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<sst xmlns="http://schemas.openxmlformats.org/spreadsheetml/2006/main" count="363" uniqueCount="81">
  <si>
    <t>自  行  监  测  及  记  录  表</t>
  </si>
  <si>
    <t>序号</t>
  </si>
  <si>
    <t>污染源类别/监测类别</t>
  </si>
  <si>
    <t>排放口编号/监测点位</t>
  </si>
  <si>
    <t>排放口名称/监测点位名称</t>
  </si>
  <si>
    <t>监测内容</t>
  </si>
  <si>
    <t>污染物名称</t>
  </si>
  <si>
    <t>监测设施</t>
  </si>
  <si>
    <t>自动监测是否联网</t>
  </si>
  <si>
    <t>自动监测仪器名称</t>
  </si>
  <si>
    <t>自动监测设施安装位置</t>
  </si>
  <si>
    <t>自动监测设施是否符合安装、运行、维护等管理要求</t>
  </si>
  <si>
    <t>手工监测采样方法及个数</t>
  </si>
  <si>
    <t>手工监测频次</t>
  </si>
  <si>
    <t>手工测定方法</t>
  </si>
  <si>
    <t>其他信息</t>
  </si>
  <si>
    <t>备注</t>
  </si>
  <si>
    <t>废气</t>
  </si>
  <si>
    <t>污水处理站周界</t>
  </si>
  <si>
    <t>温度、湿度、气压、风速、风向</t>
  </si>
  <si>
    <t>甲烷</t>
  </si>
  <si>
    <t>手工</t>
  </si>
  <si>
    <t>非连续采样至少4个</t>
  </si>
  <si>
    <t>1次/季</t>
  </si>
  <si>
    <t>环境空气总烃、甲烷和非甲烷总烃的测定 直接进样-气相色谱法（HJ604-2017）</t>
  </si>
  <si>
    <t>臭气浓度</t>
  </si>
  <si>
    <t xml:space="preserve">空气质量 恶臭的测定  三点比较式臭袋法  GB T14675-1993  </t>
  </si>
  <si>
    <t>氨（氨气）</t>
  </si>
  <si>
    <t>环境空气 氨的测定 次氯酸钠-水杨酸分光光度法 HJ534-2009</t>
  </si>
  <si>
    <t>氯</t>
  </si>
  <si>
    <t>环境空气 氯气等有毒有害气体的应急监测 电化学传感器法（HJ872-2017）</t>
  </si>
  <si>
    <t>硫化氢</t>
  </si>
  <si>
    <t>空气质量  硫化氢甲硫醇 甲硫醚 二甲二硫的测定 气相色谱法 GB/T14678-1993</t>
  </si>
  <si>
    <t>废水</t>
  </si>
  <si>
    <t>DW001</t>
  </si>
  <si>
    <t>污水处理站排放口</t>
  </si>
  <si>
    <t>流量</t>
  </si>
  <si>
    <t>PH值</t>
  </si>
  <si>
    <t>瞬时采样至少3个瞬时样</t>
  </si>
  <si>
    <t>12h/次</t>
  </si>
  <si>
    <t>水质 PH值的测定玻璃电极法 GB6920-1986</t>
  </si>
  <si>
    <t>日常检测为我院污水处理人员进行，第三方检测为1次/季</t>
  </si>
  <si>
    <t>色度</t>
  </si>
  <si>
    <t>/</t>
  </si>
  <si>
    <t>悬浮物</t>
  </si>
  <si>
    <t>1次/周</t>
  </si>
  <si>
    <t>水质悬浮物的测定 重量法GB11901-1989</t>
  </si>
  <si>
    <t>每周医院送样检测（快递费检测公司支付），每季度第三方现场采样检测</t>
  </si>
  <si>
    <t>五日生化需氧量</t>
  </si>
  <si>
    <t>水质 五日生化需氧量（BOD5）的测定 稀释与接种法HJ-505-2009</t>
  </si>
  <si>
    <t>化学需氧量</t>
  </si>
  <si>
    <t>水质 化学需氧量的测定 重铬酸盐法HJ828-2017</t>
  </si>
  <si>
    <t>阴离子表面活性剂</t>
  </si>
  <si>
    <t>水质 阴离子表面活性剂的测定 流动注射-亚甲基蓝分光光度法（HJ826-2017）</t>
  </si>
  <si>
    <t>氨氮（NH3-N）</t>
  </si>
  <si>
    <t>石油类</t>
  </si>
  <si>
    <t>水质 石油类和动植物油的测定 红外光度法 GB/T16488-1996</t>
  </si>
  <si>
    <t>动植物油</t>
  </si>
  <si>
    <t>水质 石油类和动植物油类的测定 红外分光光度法 HJ637-2012代替GB/T16488-1996</t>
  </si>
  <si>
    <t>挥发酚</t>
  </si>
  <si>
    <t>水质 挥发酚的测定 溴化容量法HJ502-2009</t>
  </si>
  <si>
    <t>自动</t>
  </si>
  <si>
    <t>否</t>
  </si>
  <si>
    <t>超声波流量计、数据采集传输仪、流量槽</t>
  </si>
  <si>
    <t>第二住院楼</t>
  </si>
  <si>
    <t>是</t>
  </si>
  <si>
    <t>总氰化物</t>
  </si>
  <si>
    <t>水质 氰化物的测定 容量法和分光光度法（HJ484-2009）</t>
  </si>
  <si>
    <t>总余氯（以C1计）</t>
  </si>
  <si>
    <t>按照四川省生态环境厅《关于强化新型冠状病毒感染的肺炎疫情医疗污水和城镇污水监管工作的通知》要求，总余氯在接触池出口进行监测，监测频次为两次/日，执行《医疗机构水污染物排放标准》（GB18466-205）表2中浓度限值。</t>
  </si>
  <si>
    <t>粪大肠菌群数/（MPN/L）</t>
  </si>
  <si>
    <t>1次/月</t>
  </si>
  <si>
    <t>医疗机构水污染物排放标准（GB18466-2005)</t>
  </si>
  <si>
    <t>日常检测为我院检验科进行，第三方检测为1次/季</t>
  </si>
  <si>
    <t>肠道致病菌</t>
  </si>
  <si>
    <t>1次/半年</t>
  </si>
  <si>
    <t>肠道病毒</t>
  </si>
  <si>
    <t>DW002</t>
  </si>
  <si>
    <t>第三住院楼</t>
  </si>
  <si>
    <t>4次/天，每6h/次</t>
  </si>
  <si>
    <t>国家标注规定方法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</si>
</sst>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20"/>
      <color theme="1"/>
      <name val="宋体"/>
      <charset val="134"/>
      <scheme val="minor"/>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tabSelected="1" workbookViewId="0">
      <selection activeCell="I2" sqref="I$1:I$1048576"/>
    </sheetView>
  </sheetViews>
  <sheetFormatPr defaultColWidth="9" defaultRowHeight="13.5"/>
  <cols>
    <col min="1" max="1" width="5" style="1" customWidth="1"/>
    <col min="2" max="2" width="8.125" style="1" customWidth="1"/>
    <col min="3" max="3" width="7.625" style="1" customWidth="1"/>
    <col min="4" max="4" width="8" style="1" customWidth="1"/>
    <col min="5" max="5" width="5.375" style="1" customWidth="1"/>
    <col min="6" max="6" width="5.5" style="1" customWidth="1"/>
    <col min="7" max="7" width="9" style="1"/>
    <col min="8" max="8" width="9.25" style="1" customWidth="1"/>
    <col min="9" max="9" width="8.125" style="1" customWidth="1"/>
    <col min="10" max="10" width="5.875" style="1" customWidth="1"/>
    <col min="11" max="11" width="5.625" style="1" customWidth="1"/>
    <col min="12" max="13" width="9" style="1"/>
    <col min="14" max="14" width="14.125" style="1" customWidth="1"/>
    <col min="15" max="15" width="7.875" style="1" customWidth="1"/>
    <col min="16" max="16" width="9.875" style="2" customWidth="1"/>
  </cols>
  <sheetData>
    <row r="1" ht="25.5" spans="1:15">
      <c r="A1" s="3" t="s">
        <v>0</v>
      </c>
      <c r="B1" s="3"/>
      <c r="C1" s="3"/>
      <c r="D1" s="3"/>
      <c r="E1" s="3"/>
      <c r="F1" s="3"/>
      <c r="G1" s="3"/>
      <c r="H1" s="3"/>
      <c r="I1" s="3"/>
      <c r="J1" s="3"/>
      <c r="K1" s="3"/>
      <c r="L1" s="3"/>
      <c r="M1" s="3"/>
      <c r="N1" s="3"/>
      <c r="O1" s="3"/>
    </row>
    <row r="2" ht="98"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6" t="s">
        <v>16</v>
      </c>
    </row>
    <row r="3" ht="42" spans="1:16">
      <c r="A3" s="5">
        <f>ROW()-2</f>
        <v>1</v>
      </c>
      <c r="B3" s="4" t="s">
        <v>17</v>
      </c>
      <c r="C3" s="4" t="s">
        <v>18</v>
      </c>
      <c r="D3" s="5"/>
      <c r="E3" s="4" t="s">
        <v>19</v>
      </c>
      <c r="F3" s="4" t="s">
        <v>20</v>
      </c>
      <c r="G3" s="4" t="s">
        <v>21</v>
      </c>
      <c r="H3" s="5"/>
      <c r="I3" s="5"/>
      <c r="J3" s="5"/>
      <c r="K3" s="5"/>
      <c r="L3" s="4" t="s">
        <v>22</v>
      </c>
      <c r="M3" s="4" t="s">
        <v>23</v>
      </c>
      <c r="N3" s="4" t="s">
        <v>24</v>
      </c>
      <c r="O3" s="5"/>
      <c r="P3" s="7"/>
    </row>
    <row r="4" ht="111" customHeight="1" spans="1:16">
      <c r="A4" s="5">
        <f t="shared" ref="A4:A13" si="0">ROW()-2</f>
        <v>2</v>
      </c>
      <c r="B4" s="4" t="s">
        <v>17</v>
      </c>
      <c r="C4" s="4" t="s">
        <v>18</v>
      </c>
      <c r="D4" s="5"/>
      <c r="E4" s="4" t="s">
        <v>19</v>
      </c>
      <c r="F4" s="4" t="s">
        <v>25</v>
      </c>
      <c r="G4" s="4" t="s">
        <v>21</v>
      </c>
      <c r="H4" s="5"/>
      <c r="I4" s="5"/>
      <c r="J4" s="5"/>
      <c r="K4" s="5"/>
      <c r="L4" s="4" t="s">
        <v>22</v>
      </c>
      <c r="M4" s="4" t="s">
        <v>23</v>
      </c>
      <c r="N4" s="4" t="s">
        <v>26</v>
      </c>
      <c r="O4" s="5"/>
      <c r="P4" s="7"/>
    </row>
    <row r="5" ht="42" spans="1:16">
      <c r="A5" s="5">
        <f t="shared" si="0"/>
        <v>3</v>
      </c>
      <c r="B5" s="4" t="s">
        <v>17</v>
      </c>
      <c r="C5" s="4" t="s">
        <v>18</v>
      </c>
      <c r="D5" s="5"/>
      <c r="E5" s="4" t="s">
        <v>19</v>
      </c>
      <c r="F5" s="4" t="s">
        <v>27</v>
      </c>
      <c r="G5" s="4" t="s">
        <v>21</v>
      </c>
      <c r="H5" s="5"/>
      <c r="I5" s="5"/>
      <c r="J5" s="5"/>
      <c r="K5" s="5"/>
      <c r="L5" s="4" t="s">
        <v>22</v>
      </c>
      <c r="M5" s="4" t="s">
        <v>23</v>
      </c>
      <c r="N5" s="4" t="s">
        <v>28</v>
      </c>
      <c r="O5" s="5"/>
      <c r="P5" s="7"/>
    </row>
    <row r="6" ht="96" customHeight="1" spans="1:16">
      <c r="A6" s="5">
        <f t="shared" si="0"/>
        <v>4</v>
      </c>
      <c r="B6" s="4" t="s">
        <v>17</v>
      </c>
      <c r="C6" s="4" t="s">
        <v>18</v>
      </c>
      <c r="D6" s="5"/>
      <c r="E6" s="4" t="s">
        <v>19</v>
      </c>
      <c r="F6" s="4" t="s">
        <v>29</v>
      </c>
      <c r="G6" s="4" t="s">
        <v>21</v>
      </c>
      <c r="H6" s="5"/>
      <c r="I6" s="5"/>
      <c r="J6" s="5"/>
      <c r="K6" s="5"/>
      <c r="L6" s="4" t="s">
        <v>22</v>
      </c>
      <c r="M6" s="4" t="s">
        <v>23</v>
      </c>
      <c r="N6" s="4" t="s">
        <v>30</v>
      </c>
      <c r="O6" s="5"/>
      <c r="P6" s="7"/>
    </row>
    <row r="7" ht="42" spans="1:16">
      <c r="A7" s="5">
        <f t="shared" si="0"/>
        <v>5</v>
      </c>
      <c r="B7" s="4" t="s">
        <v>17</v>
      </c>
      <c r="C7" s="4" t="s">
        <v>18</v>
      </c>
      <c r="D7" s="5"/>
      <c r="E7" s="4" t="s">
        <v>19</v>
      </c>
      <c r="F7" s="4" t="s">
        <v>31</v>
      </c>
      <c r="G7" s="4" t="s">
        <v>21</v>
      </c>
      <c r="H7" s="5"/>
      <c r="I7" s="5"/>
      <c r="J7" s="5"/>
      <c r="K7" s="5"/>
      <c r="L7" s="4" t="s">
        <v>22</v>
      </c>
      <c r="M7" s="4" t="s">
        <v>23</v>
      </c>
      <c r="N7" s="4" t="s">
        <v>32</v>
      </c>
      <c r="O7" s="5"/>
      <c r="P7" s="7"/>
    </row>
    <row r="8" ht="31.5" spans="1:16">
      <c r="A8" s="5">
        <f t="shared" si="0"/>
        <v>6</v>
      </c>
      <c r="B8" s="4" t="s">
        <v>33</v>
      </c>
      <c r="C8" s="4" t="s">
        <v>34</v>
      </c>
      <c r="D8" s="4" t="s">
        <v>35</v>
      </c>
      <c r="E8" s="4" t="s">
        <v>36</v>
      </c>
      <c r="F8" s="4" t="s">
        <v>37</v>
      </c>
      <c r="G8" s="4" t="s">
        <v>21</v>
      </c>
      <c r="H8" s="5"/>
      <c r="I8" s="5"/>
      <c r="J8" s="5"/>
      <c r="K8" s="5"/>
      <c r="L8" s="4" t="s">
        <v>38</v>
      </c>
      <c r="M8" s="4" t="s">
        <v>39</v>
      </c>
      <c r="N8" s="4" t="s">
        <v>40</v>
      </c>
      <c r="O8" s="5"/>
      <c r="P8" s="8" t="s">
        <v>41</v>
      </c>
    </row>
    <row r="9" ht="21" spans="1:16">
      <c r="A9" s="5">
        <f t="shared" si="0"/>
        <v>7</v>
      </c>
      <c r="B9" s="4" t="s">
        <v>33</v>
      </c>
      <c r="C9" s="4" t="s">
        <v>34</v>
      </c>
      <c r="D9" s="4" t="s">
        <v>35</v>
      </c>
      <c r="E9" s="4" t="s">
        <v>36</v>
      </c>
      <c r="F9" s="4" t="s">
        <v>42</v>
      </c>
      <c r="G9" s="4" t="s">
        <v>21</v>
      </c>
      <c r="H9" s="5"/>
      <c r="I9" s="5"/>
      <c r="J9" s="5"/>
      <c r="K9" s="5"/>
      <c r="L9" s="4" t="s">
        <v>43</v>
      </c>
      <c r="M9" s="4" t="s">
        <v>43</v>
      </c>
      <c r="N9" s="4" t="s">
        <v>43</v>
      </c>
      <c r="O9" s="5"/>
      <c r="P9" s="7"/>
    </row>
    <row r="10" ht="78" customHeight="1" spans="1:16">
      <c r="A10" s="5">
        <f t="shared" si="0"/>
        <v>8</v>
      </c>
      <c r="B10" s="4" t="s">
        <v>33</v>
      </c>
      <c r="C10" s="4" t="s">
        <v>34</v>
      </c>
      <c r="D10" s="4" t="s">
        <v>35</v>
      </c>
      <c r="E10" s="4" t="s">
        <v>36</v>
      </c>
      <c r="F10" s="4" t="s">
        <v>44</v>
      </c>
      <c r="G10" s="4" t="s">
        <v>21</v>
      </c>
      <c r="H10" s="5"/>
      <c r="I10" s="5"/>
      <c r="J10" s="5"/>
      <c r="K10" s="5"/>
      <c r="L10" s="4" t="s">
        <v>38</v>
      </c>
      <c r="M10" s="4" t="s">
        <v>45</v>
      </c>
      <c r="N10" s="4" t="s">
        <v>46</v>
      </c>
      <c r="O10" s="5"/>
      <c r="P10" s="8" t="s">
        <v>47</v>
      </c>
    </row>
    <row r="11" ht="42" spans="1:16">
      <c r="A11" s="5">
        <f t="shared" si="0"/>
        <v>9</v>
      </c>
      <c r="B11" s="4" t="s">
        <v>33</v>
      </c>
      <c r="C11" s="4" t="s">
        <v>34</v>
      </c>
      <c r="D11" s="4" t="s">
        <v>35</v>
      </c>
      <c r="E11" s="4" t="s">
        <v>36</v>
      </c>
      <c r="F11" s="4" t="s">
        <v>48</v>
      </c>
      <c r="G11" s="4" t="s">
        <v>21</v>
      </c>
      <c r="H11" s="5"/>
      <c r="I11" s="5"/>
      <c r="J11" s="5"/>
      <c r="K11" s="5"/>
      <c r="L11" s="4" t="s">
        <v>38</v>
      </c>
      <c r="M11" s="4" t="s">
        <v>23</v>
      </c>
      <c r="N11" s="4" t="s">
        <v>49</v>
      </c>
      <c r="O11" s="5"/>
      <c r="P11" s="7"/>
    </row>
    <row r="12" ht="31.5" spans="1:16">
      <c r="A12" s="5">
        <f t="shared" si="0"/>
        <v>10</v>
      </c>
      <c r="B12" s="4" t="s">
        <v>33</v>
      </c>
      <c r="C12" s="4" t="s">
        <v>34</v>
      </c>
      <c r="D12" s="4" t="s">
        <v>35</v>
      </c>
      <c r="E12" s="4" t="s">
        <v>36</v>
      </c>
      <c r="F12" s="4" t="s">
        <v>50</v>
      </c>
      <c r="G12" s="4" t="s">
        <v>21</v>
      </c>
      <c r="H12" s="5"/>
      <c r="I12" s="5"/>
      <c r="J12" s="5"/>
      <c r="K12" s="5"/>
      <c r="L12" s="4" t="s">
        <v>38</v>
      </c>
      <c r="M12" s="4" t="s">
        <v>45</v>
      </c>
      <c r="N12" s="4" t="s">
        <v>51</v>
      </c>
      <c r="O12" s="5"/>
      <c r="P12" s="8" t="s">
        <v>47</v>
      </c>
    </row>
    <row r="13" ht="42" spans="1:16">
      <c r="A13" s="5">
        <f t="shared" si="0"/>
        <v>11</v>
      </c>
      <c r="B13" s="4" t="s">
        <v>33</v>
      </c>
      <c r="C13" s="4" t="s">
        <v>34</v>
      </c>
      <c r="D13" s="4" t="s">
        <v>35</v>
      </c>
      <c r="E13" s="4" t="s">
        <v>36</v>
      </c>
      <c r="F13" s="4" t="s">
        <v>52</v>
      </c>
      <c r="G13" s="4" t="s">
        <v>21</v>
      </c>
      <c r="H13" s="5"/>
      <c r="I13" s="5"/>
      <c r="J13" s="5"/>
      <c r="K13" s="5"/>
      <c r="L13" s="4" t="s">
        <v>38</v>
      </c>
      <c r="M13" s="4" t="s">
        <v>23</v>
      </c>
      <c r="N13" s="4" t="s">
        <v>53</v>
      </c>
      <c r="O13" s="5"/>
      <c r="P13" s="7"/>
    </row>
    <row r="14" ht="21" spans="1:16">
      <c r="A14" s="5">
        <f t="shared" ref="A14:A23" si="1">ROW()-2</f>
        <v>12</v>
      </c>
      <c r="B14" s="4" t="s">
        <v>33</v>
      </c>
      <c r="C14" s="4" t="s">
        <v>34</v>
      </c>
      <c r="D14" s="4" t="s">
        <v>35</v>
      </c>
      <c r="E14" s="4" t="s">
        <v>36</v>
      </c>
      <c r="F14" s="4" t="s">
        <v>54</v>
      </c>
      <c r="G14" s="4" t="s">
        <v>21</v>
      </c>
      <c r="H14" s="5"/>
      <c r="I14" s="5"/>
      <c r="J14" s="5"/>
      <c r="K14" s="5"/>
      <c r="L14" s="4" t="s">
        <v>43</v>
      </c>
      <c r="M14" s="4" t="s">
        <v>43</v>
      </c>
      <c r="N14" s="4" t="s">
        <v>43</v>
      </c>
      <c r="O14" s="5"/>
      <c r="P14" s="7"/>
    </row>
    <row r="15" ht="31.5" spans="1:16">
      <c r="A15" s="5">
        <f t="shared" si="1"/>
        <v>13</v>
      </c>
      <c r="B15" s="4" t="s">
        <v>33</v>
      </c>
      <c r="C15" s="4" t="s">
        <v>34</v>
      </c>
      <c r="D15" s="4" t="s">
        <v>35</v>
      </c>
      <c r="E15" s="4" t="s">
        <v>36</v>
      </c>
      <c r="F15" s="4" t="s">
        <v>55</v>
      </c>
      <c r="G15" s="4" t="s">
        <v>21</v>
      </c>
      <c r="H15" s="5"/>
      <c r="I15" s="5"/>
      <c r="J15" s="5"/>
      <c r="K15" s="5"/>
      <c r="L15" s="4" t="s">
        <v>38</v>
      </c>
      <c r="M15" s="4" t="s">
        <v>23</v>
      </c>
      <c r="N15" s="4" t="s">
        <v>56</v>
      </c>
      <c r="O15" s="5"/>
      <c r="P15" s="7"/>
    </row>
    <row r="16" ht="42" spans="1:16">
      <c r="A16" s="5">
        <f t="shared" si="1"/>
        <v>14</v>
      </c>
      <c r="B16" s="4" t="s">
        <v>33</v>
      </c>
      <c r="C16" s="4" t="s">
        <v>34</v>
      </c>
      <c r="D16" s="4" t="s">
        <v>35</v>
      </c>
      <c r="E16" s="4" t="s">
        <v>36</v>
      </c>
      <c r="F16" s="4" t="s">
        <v>57</v>
      </c>
      <c r="G16" s="4" t="s">
        <v>21</v>
      </c>
      <c r="H16" s="5"/>
      <c r="I16" s="5"/>
      <c r="J16" s="5"/>
      <c r="K16" s="5"/>
      <c r="L16" s="4" t="s">
        <v>38</v>
      </c>
      <c r="M16" s="4" t="s">
        <v>23</v>
      </c>
      <c r="N16" s="4" t="s">
        <v>58</v>
      </c>
      <c r="O16" s="5"/>
      <c r="P16" s="7"/>
    </row>
    <row r="17" ht="31.5" spans="1:16">
      <c r="A17" s="5">
        <f t="shared" si="1"/>
        <v>15</v>
      </c>
      <c r="B17" s="4" t="s">
        <v>33</v>
      </c>
      <c r="C17" s="4" t="s">
        <v>34</v>
      </c>
      <c r="D17" s="4" t="s">
        <v>35</v>
      </c>
      <c r="E17" s="4" t="s">
        <v>36</v>
      </c>
      <c r="F17" s="4" t="s">
        <v>59</v>
      </c>
      <c r="G17" s="4" t="s">
        <v>21</v>
      </c>
      <c r="H17" s="5"/>
      <c r="I17" s="5"/>
      <c r="J17" s="5"/>
      <c r="K17" s="5"/>
      <c r="L17" s="4" t="s">
        <v>38</v>
      </c>
      <c r="M17" s="4" t="s">
        <v>23</v>
      </c>
      <c r="N17" s="4" t="s">
        <v>60</v>
      </c>
      <c r="O17" s="5"/>
      <c r="P17" s="7"/>
    </row>
    <row r="18" ht="31.5" spans="1:16">
      <c r="A18" s="5">
        <f t="shared" si="1"/>
        <v>16</v>
      </c>
      <c r="B18" s="4" t="s">
        <v>33</v>
      </c>
      <c r="C18" s="4" t="s">
        <v>34</v>
      </c>
      <c r="D18" s="4" t="s">
        <v>35</v>
      </c>
      <c r="E18" s="4" t="s">
        <v>36</v>
      </c>
      <c r="F18" s="4" t="s">
        <v>36</v>
      </c>
      <c r="G18" s="4" t="s">
        <v>61</v>
      </c>
      <c r="H18" s="4" t="s">
        <v>62</v>
      </c>
      <c r="I18" s="4" t="s">
        <v>63</v>
      </c>
      <c r="J18" s="4" t="s">
        <v>64</v>
      </c>
      <c r="K18" s="4" t="s">
        <v>65</v>
      </c>
      <c r="L18" s="5"/>
      <c r="M18" s="5"/>
      <c r="N18" s="5"/>
      <c r="O18" s="5"/>
      <c r="P18" s="7"/>
    </row>
    <row r="19" ht="31.5" spans="1:16">
      <c r="A19" s="5">
        <f t="shared" si="1"/>
        <v>17</v>
      </c>
      <c r="B19" s="4" t="s">
        <v>33</v>
      </c>
      <c r="C19" s="4" t="s">
        <v>34</v>
      </c>
      <c r="D19" s="4" t="s">
        <v>35</v>
      </c>
      <c r="E19" s="4" t="s">
        <v>36</v>
      </c>
      <c r="F19" s="4" t="s">
        <v>66</v>
      </c>
      <c r="G19" s="4" t="s">
        <v>21</v>
      </c>
      <c r="H19" s="5"/>
      <c r="I19" s="5"/>
      <c r="J19" s="5"/>
      <c r="K19" s="5"/>
      <c r="L19" s="4" t="s">
        <v>38</v>
      </c>
      <c r="M19" s="4" t="s">
        <v>23</v>
      </c>
      <c r="N19" s="4" t="s">
        <v>67</v>
      </c>
      <c r="O19" s="5"/>
      <c r="P19" s="7"/>
    </row>
    <row r="20" ht="63" spans="1:16">
      <c r="A20" s="5">
        <f t="shared" si="1"/>
        <v>18</v>
      </c>
      <c r="B20" s="4" t="s">
        <v>33</v>
      </c>
      <c r="C20" s="4" t="s">
        <v>34</v>
      </c>
      <c r="D20" s="4" t="s">
        <v>35</v>
      </c>
      <c r="E20" s="4" t="s">
        <v>36</v>
      </c>
      <c r="F20" s="4" t="s">
        <v>68</v>
      </c>
      <c r="G20" s="4" t="s">
        <v>21</v>
      </c>
      <c r="H20" s="5"/>
      <c r="I20" s="5"/>
      <c r="J20" s="5"/>
      <c r="K20" s="5"/>
      <c r="L20" s="4" t="s">
        <v>43</v>
      </c>
      <c r="M20" s="4" t="s">
        <v>43</v>
      </c>
      <c r="N20" s="4" t="s">
        <v>43</v>
      </c>
      <c r="O20" s="4" t="s">
        <v>69</v>
      </c>
      <c r="P20" s="8" t="s">
        <v>41</v>
      </c>
    </row>
    <row r="21" ht="31.5" spans="1:16">
      <c r="A21" s="5">
        <f t="shared" si="1"/>
        <v>19</v>
      </c>
      <c r="B21" s="4" t="s">
        <v>33</v>
      </c>
      <c r="C21" s="4" t="s">
        <v>34</v>
      </c>
      <c r="D21" s="4" t="s">
        <v>35</v>
      </c>
      <c r="E21" s="4" t="s">
        <v>36</v>
      </c>
      <c r="F21" s="4" t="s">
        <v>70</v>
      </c>
      <c r="G21" s="4" t="s">
        <v>21</v>
      </c>
      <c r="H21" s="5"/>
      <c r="I21" s="5"/>
      <c r="J21" s="5"/>
      <c r="K21" s="5"/>
      <c r="L21" s="4" t="s">
        <v>38</v>
      </c>
      <c r="M21" s="4" t="s">
        <v>71</v>
      </c>
      <c r="N21" s="4" t="s">
        <v>72</v>
      </c>
      <c r="O21" s="5"/>
      <c r="P21" s="8" t="s">
        <v>73</v>
      </c>
    </row>
    <row r="22" ht="31.5" spans="1:16">
      <c r="A22" s="5">
        <f t="shared" si="1"/>
        <v>20</v>
      </c>
      <c r="B22" s="4" t="s">
        <v>33</v>
      </c>
      <c r="C22" s="4" t="s">
        <v>34</v>
      </c>
      <c r="D22" s="4" t="s">
        <v>35</v>
      </c>
      <c r="E22" s="4" t="s">
        <v>36</v>
      </c>
      <c r="F22" s="4" t="s">
        <v>74</v>
      </c>
      <c r="G22" s="4" t="s">
        <v>21</v>
      </c>
      <c r="H22" s="5"/>
      <c r="I22" s="5"/>
      <c r="J22" s="5"/>
      <c r="K22" s="5"/>
      <c r="L22" s="4" t="s">
        <v>38</v>
      </c>
      <c r="M22" s="4" t="s">
        <v>75</v>
      </c>
      <c r="N22" s="4" t="s">
        <v>72</v>
      </c>
      <c r="O22" s="5"/>
      <c r="P22" s="7"/>
    </row>
    <row r="23" ht="31.5" spans="1:16">
      <c r="A23" s="5">
        <f t="shared" si="1"/>
        <v>21</v>
      </c>
      <c r="B23" s="4" t="s">
        <v>33</v>
      </c>
      <c r="C23" s="4" t="s">
        <v>34</v>
      </c>
      <c r="D23" s="4" t="s">
        <v>35</v>
      </c>
      <c r="E23" s="4" t="s">
        <v>36</v>
      </c>
      <c r="F23" s="4" t="s">
        <v>76</v>
      </c>
      <c r="G23" s="4" t="s">
        <v>21</v>
      </c>
      <c r="H23" s="5"/>
      <c r="I23" s="5"/>
      <c r="J23" s="5"/>
      <c r="K23" s="5"/>
      <c r="L23" s="4" t="s">
        <v>38</v>
      </c>
      <c r="M23" s="4" t="s">
        <v>75</v>
      </c>
      <c r="N23" s="4" t="s">
        <v>72</v>
      </c>
      <c r="O23" s="5"/>
      <c r="P23" s="7"/>
    </row>
    <row r="24" ht="31.5" spans="1:16">
      <c r="A24" s="5">
        <f t="shared" ref="A24:A39" si="2">ROW()-2</f>
        <v>22</v>
      </c>
      <c r="B24" s="4" t="s">
        <v>33</v>
      </c>
      <c r="C24" s="4" t="s">
        <v>77</v>
      </c>
      <c r="D24" s="4" t="s">
        <v>35</v>
      </c>
      <c r="E24" s="4" t="s">
        <v>36</v>
      </c>
      <c r="F24" s="4" t="s">
        <v>37</v>
      </c>
      <c r="G24" s="4" t="s">
        <v>21</v>
      </c>
      <c r="H24" s="5"/>
      <c r="I24" s="5"/>
      <c r="J24" s="5"/>
      <c r="K24" s="5"/>
      <c r="L24" s="4" t="s">
        <v>38</v>
      </c>
      <c r="M24" s="4" t="s">
        <v>39</v>
      </c>
      <c r="N24" s="4" t="s">
        <v>40</v>
      </c>
      <c r="O24" s="5"/>
      <c r="P24" s="8" t="s">
        <v>41</v>
      </c>
    </row>
    <row r="25" ht="21" spans="1:16">
      <c r="A25" s="5">
        <f t="shared" si="2"/>
        <v>23</v>
      </c>
      <c r="B25" s="4" t="s">
        <v>33</v>
      </c>
      <c r="C25" s="4" t="s">
        <v>77</v>
      </c>
      <c r="D25" s="4" t="s">
        <v>35</v>
      </c>
      <c r="E25" s="4" t="s">
        <v>36</v>
      </c>
      <c r="F25" s="4" t="s">
        <v>42</v>
      </c>
      <c r="G25" s="4" t="s">
        <v>21</v>
      </c>
      <c r="H25" s="5"/>
      <c r="I25" s="5"/>
      <c r="J25" s="5"/>
      <c r="K25" s="5"/>
      <c r="L25" s="4" t="s">
        <v>43</v>
      </c>
      <c r="M25" s="4" t="s">
        <v>43</v>
      </c>
      <c r="N25" s="4" t="s">
        <v>43</v>
      </c>
      <c r="O25" s="5"/>
      <c r="P25" s="7"/>
    </row>
    <row r="26" ht="31.5" spans="1:16">
      <c r="A26" s="5">
        <f t="shared" si="2"/>
        <v>24</v>
      </c>
      <c r="B26" s="4" t="s">
        <v>33</v>
      </c>
      <c r="C26" s="4" t="s">
        <v>77</v>
      </c>
      <c r="D26" s="4" t="s">
        <v>35</v>
      </c>
      <c r="E26" s="4" t="s">
        <v>36</v>
      </c>
      <c r="F26" s="4" t="s">
        <v>44</v>
      </c>
      <c r="G26" s="4" t="s">
        <v>21</v>
      </c>
      <c r="H26" s="5"/>
      <c r="I26" s="5"/>
      <c r="J26" s="5"/>
      <c r="K26" s="5"/>
      <c r="L26" s="4" t="s">
        <v>38</v>
      </c>
      <c r="M26" s="4" t="s">
        <v>45</v>
      </c>
      <c r="N26" s="4" t="s">
        <v>46</v>
      </c>
      <c r="O26" s="5"/>
      <c r="P26" s="8" t="s">
        <v>47</v>
      </c>
    </row>
    <row r="27" ht="42" spans="1:16">
      <c r="A27" s="5">
        <f t="shared" si="2"/>
        <v>25</v>
      </c>
      <c r="B27" s="4" t="s">
        <v>33</v>
      </c>
      <c r="C27" s="4" t="s">
        <v>77</v>
      </c>
      <c r="D27" s="4" t="s">
        <v>35</v>
      </c>
      <c r="E27" s="4" t="s">
        <v>36</v>
      </c>
      <c r="F27" s="4" t="s">
        <v>48</v>
      </c>
      <c r="G27" s="4" t="s">
        <v>21</v>
      </c>
      <c r="H27" s="5"/>
      <c r="I27" s="5"/>
      <c r="J27" s="5"/>
      <c r="K27" s="5"/>
      <c r="L27" s="4" t="s">
        <v>38</v>
      </c>
      <c r="M27" s="4" t="s">
        <v>23</v>
      </c>
      <c r="N27" s="4" t="s">
        <v>49</v>
      </c>
      <c r="O27" s="5"/>
      <c r="P27" s="7"/>
    </row>
    <row r="28" ht="31.5" spans="1:16">
      <c r="A28" s="5">
        <f t="shared" si="2"/>
        <v>26</v>
      </c>
      <c r="B28" s="4" t="s">
        <v>33</v>
      </c>
      <c r="C28" s="4" t="s">
        <v>77</v>
      </c>
      <c r="D28" s="4" t="s">
        <v>35</v>
      </c>
      <c r="E28" s="4" t="s">
        <v>36</v>
      </c>
      <c r="F28" s="4" t="s">
        <v>50</v>
      </c>
      <c r="G28" s="4" t="s">
        <v>21</v>
      </c>
      <c r="H28" s="5"/>
      <c r="I28" s="5"/>
      <c r="J28" s="5"/>
      <c r="K28" s="5"/>
      <c r="L28" s="4" t="s">
        <v>38</v>
      </c>
      <c r="M28" s="4" t="s">
        <v>45</v>
      </c>
      <c r="N28" s="4" t="s">
        <v>51</v>
      </c>
      <c r="O28" s="5"/>
      <c r="P28" s="8" t="s">
        <v>47</v>
      </c>
    </row>
    <row r="29" ht="42" spans="1:16">
      <c r="A29" s="5">
        <f t="shared" si="2"/>
        <v>27</v>
      </c>
      <c r="B29" s="4" t="s">
        <v>33</v>
      </c>
      <c r="C29" s="4" t="s">
        <v>77</v>
      </c>
      <c r="D29" s="4" t="s">
        <v>35</v>
      </c>
      <c r="E29" s="4" t="s">
        <v>36</v>
      </c>
      <c r="F29" s="4" t="s">
        <v>52</v>
      </c>
      <c r="G29" s="4" t="s">
        <v>21</v>
      </c>
      <c r="H29" s="5"/>
      <c r="I29" s="5"/>
      <c r="J29" s="5"/>
      <c r="K29" s="5"/>
      <c r="L29" s="4" t="s">
        <v>38</v>
      </c>
      <c r="M29" s="4" t="s">
        <v>23</v>
      </c>
      <c r="N29" s="4" t="s">
        <v>53</v>
      </c>
      <c r="O29" s="5"/>
      <c r="P29" s="7"/>
    </row>
    <row r="30" ht="21" spans="1:16">
      <c r="A30" s="5">
        <f t="shared" si="2"/>
        <v>28</v>
      </c>
      <c r="B30" s="4" t="s">
        <v>33</v>
      </c>
      <c r="C30" s="4" t="s">
        <v>77</v>
      </c>
      <c r="D30" s="4" t="s">
        <v>35</v>
      </c>
      <c r="E30" s="4" t="s">
        <v>36</v>
      </c>
      <c r="F30" s="4" t="s">
        <v>54</v>
      </c>
      <c r="G30" s="4" t="s">
        <v>21</v>
      </c>
      <c r="H30" s="5"/>
      <c r="I30" s="5"/>
      <c r="J30" s="5"/>
      <c r="K30" s="5"/>
      <c r="L30" s="4" t="s">
        <v>43</v>
      </c>
      <c r="M30" s="4" t="s">
        <v>43</v>
      </c>
      <c r="N30" s="4" t="s">
        <v>43</v>
      </c>
      <c r="O30" s="5"/>
      <c r="P30" s="7"/>
    </row>
    <row r="31" ht="31.5" spans="1:16">
      <c r="A31" s="5">
        <f t="shared" si="2"/>
        <v>29</v>
      </c>
      <c r="B31" s="4" t="s">
        <v>33</v>
      </c>
      <c r="C31" s="4" t="s">
        <v>77</v>
      </c>
      <c r="D31" s="4" t="s">
        <v>35</v>
      </c>
      <c r="E31" s="4" t="s">
        <v>36</v>
      </c>
      <c r="F31" s="4" t="s">
        <v>55</v>
      </c>
      <c r="G31" s="4" t="s">
        <v>21</v>
      </c>
      <c r="H31" s="5"/>
      <c r="I31" s="5"/>
      <c r="J31" s="5"/>
      <c r="K31" s="5"/>
      <c r="L31" s="4" t="s">
        <v>38</v>
      </c>
      <c r="M31" s="4" t="s">
        <v>23</v>
      </c>
      <c r="N31" s="4" t="s">
        <v>56</v>
      </c>
      <c r="O31" s="5"/>
      <c r="P31" s="7"/>
    </row>
    <row r="32" ht="42" spans="1:16">
      <c r="A32" s="5">
        <f t="shared" si="2"/>
        <v>30</v>
      </c>
      <c r="B32" s="4" t="s">
        <v>33</v>
      </c>
      <c r="C32" s="4" t="s">
        <v>77</v>
      </c>
      <c r="D32" s="4" t="s">
        <v>35</v>
      </c>
      <c r="E32" s="4" t="s">
        <v>36</v>
      </c>
      <c r="F32" s="4" t="s">
        <v>57</v>
      </c>
      <c r="G32" s="4" t="s">
        <v>21</v>
      </c>
      <c r="H32" s="5"/>
      <c r="I32" s="5"/>
      <c r="J32" s="5"/>
      <c r="K32" s="5"/>
      <c r="L32" s="4" t="s">
        <v>38</v>
      </c>
      <c r="M32" s="4" t="s">
        <v>23</v>
      </c>
      <c r="N32" s="4" t="s">
        <v>58</v>
      </c>
      <c r="O32" s="5"/>
      <c r="P32" s="7"/>
    </row>
    <row r="33" ht="31.5" spans="1:16">
      <c r="A33" s="5">
        <f t="shared" si="2"/>
        <v>31</v>
      </c>
      <c r="B33" s="4" t="s">
        <v>33</v>
      </c>
      <c r="C33" s="4" t="s">
        <v>77</v>
      </c>
      <c r="D33" s="4" t="s">
        <v>35</v>
      </c>
      <c r="E33" s="4" t="s">
        <v>36</v>
      </c>
      <c r="F33" s="4" t="s">
        <v>59</v>
      </c>
      <c r="G33" s="4" t="s">
        <v>21</v>
      </c>
      <c r="H33" s="5"/>
      <c r="I33" s="5"/>
      <c r="J33" s="5"/>
      <c r="K33" s="5"/>
      <c r="L33" s="4" t="s">
        <v>38</v>
      </c>
      <c r="M33" s="4" t="s">
        <v>23</v>
      </c>
      <c r="N33" s="4" t="s">
        <v>60</v>
      </c>
      <c r="O33" s="5"/>
      <c r="P33" s="7"/>
    </row>
    <row r="34" ht="31.5" spans="1:16">
      <c r="A34" s="5">
        <f t="shared" si="2"/>
        <v>32</v>
      </c>
      <c r="B34" s="4" t="s">
        <v>33</v>
      </c>
      <c r="C34" s="4" t="s">
        <v>77</v>
      </c>
      <c r="D34" s="4" t="s">
        <v>35</v>
      </c>
      <c r="E34" s="4" t="s">
        <v>36</v>
      </c>
      <c r="F34" s="4" t="s">
        <v>36</v>
      </c>
      <c r="G34" s="4" t="s">
        <v>61</v>
      </c>
      <c r="H34" s="4" t="s">
        <v>62</v>
      </c>
      <c r="I34" s="4" t="s">
        <v>63</v>
      </c>
      <c r="J34" s="4" t="s">
        <v>78</v>
      </c>
      <c r="K34" s="4" t="s">
        <v>65</v>
      </c>
      <c r="L34" s="4" t="s">
        <v>38</v>
      </c>
      <c r="M34" s="4" t="s">
        <v>79</v>
      </c>
      <c r="N34" s="4" t="s">
        <v>43</v>
      </c>
      <c r="O34" s="4" t="s">
        <v>80</v>
      </c>
      <c r="P34" s="7"/>
    </row>
    <row r="35" ht="31.5" spans="1:16">
      <c r="A35" s="5">
        <f t="shared" si="2"/>
        <v>33</v>
      </c>
      <c r="B35" s="4" t="s">
        <v>33</v>
      </c>
      <c r="C35" s="4" t="s">
        <v>77</v>
      </c>
      <c r="D35" s="4" t="s">
        <v>35</v>
      </c>
      <c r="E35" s="4" t="s">
        <v>36</v>
      </c>
      <c r="F35" s="4" t="s">
        <v>66</v>
      </c>
      <c r="G35" s="4" t="s">
        <v>21</v>
      </c>
      <c r="H35" s="5"/>
      <c r="I35" s="5"/>
      <c r="J35" s="5"/>
      <c r="K35" s="5"/>
      <c r="L35" s="4" t="s">
        <v>38</v>
      </c>
      <c r="M35" s="4" t="s">
        <v>23</v>
      </c>
      <c r="N35" s="4" t="s">
        <v>67</v>
      </c>
      <c r="O35" s="5"/>
      <c r="P35" s="7"/>
    </row>
    <row r="36" ht="63" spans="1:16">
      <c r="A36" s="5">
        <f t="shared" si="2"/>
        <v>34</v>
      </c>
      <c r="B36" s="4" t="s">
        <v>33</v>
      </c>
      <c r="C36" s="4" t="s">
        <v>77</v>
      </c>
      <c r="D36" s="4" t="s">
        <v>35</v>
      </c>
      <c r="E36" s="4" t="s">
        <v>36</v>
      </c>
      <c r="F36" s="4" t="s">
        <v>68</v>
      </c>
      <c r="G36" s="4" t="s">
        <v>21</v>
      </c>
      <c r="H36" s="5"/>
      <c r="I36" s="5"/>
      <c r="J36" s="5"/>
      <c r="K36" s="5"/>
      <c r="L36" s="4" t="s">
        <v>43</v>
      </c>
      <c r="M36" s="4" t="s">
        <v>43</v>
      </c>
      <c r="N36" s="4" t="s">
        <v>43</v>
      </c>
      <c r="O36" s="4" t="s">
        <v>69</v>
      </c>
      <c r="P36" s="8" t="s">
        <v>41</v>
      </c>
    </row>
    <row r="37" ht="31.5" spans="1:16">
      <c r="A37" s="5">
        <f t="shared" si="2"/>
        <v>35</v>
      </c>
      <c r="B37" s="4" t="s">
        <v>33</v>
      </c>
      <c r="C37" s="4" t="s">
        <v>77</v>
      </c>
      <c r="D37" s="4" t="s">
        <v>35</v>
      </c>
      <c r="E37" s="4" t="s">
        <v>36</v>
      </c>
      <c r="F37" s="4" t="s">
        <v>70</v>
      </c>
      <c r="G37" s="4" t="s">
        <v>21</v>
      </c>
      <c r="H37" s="5"/>
      <c r="I37" s="5"/>
      <c r="J37" s="5"/>
      <c r="K37" s="5"/>
      <c r="L37" s="4" t="s">
        <v>38</v>
      </c>
      <c r="M37" s="4" t="s">
        <v>71</v>
      </c>
      <c r="N37" s="4" t="s">
        <v>72</v>
      </c>
      <c r="O37" s="5"/>
      <c r="P37" s="8" t="s">
        <v>73</v>
      </c>
    </row>
    <row r="38" ht="21" spans="1:16">
      <c r="A38" s="5">
        <f t="shared" si="2"/>
        <v>36</v>
      </c>
      <c r="B38" s="4" t="s">
        <v>33</v>
      </c>
      <c r="C38" s="4" t="s">
        <v>77</v>
      </c>
      <c r="D38" s="4" t="s">
        <v>35</v>
      </c>
      <c r="E38" s="4" t="s">
        <v>36</v>
      </c>
      <c r="F38" s="4" t="s">
        <v>74</v>
      </c>
      <c r="G38" s="4" t="s">
        <v>21</v>
      </c>
      <c r="H38" s="5"/>
      <c r="I38" s="5"/>
      <c r="J38" s="5"/>
      <c r="K38" s="5"/>
      <c r="L38" s="4" t="s">
        <v>43</v>
      </c>
      <c r="M38" s="4" t="s">
        <v>43</v>
      </c>
      <c r="N38" s="4" t="s">
        <v>43</v>
      </c>
      <c r="O38" s="5"/>
      <c r="P38" s="7"/>
    </row>
    <row r="39" ht="21" spans="1:16">
      <c r="A39" s="5">
        <f t="shared" si="2"/>
        <v>37</v>
      </c>
      <c r="B39" s="4" t="s">
        <v>33</v>
      </c>
      <c r="C39" s="4" t="s">
        <v>77</v>
      </c>
      <c r="D39" s="4" t="s">
        <v>35</v>
      </c>
      <c r="E39" s="4" t="s">
        <v>36</v>
      </c>
      <c r="F39" s="4" t="s">
        <v>76</v>
      </c>
      <c r="G39" s="4" t="s">
        <v>21</v>
      </c>
      <c r="H39" s="5"/>
      <c r="I39" s="5"/>
      <c r="J39" s="5"/>
      <c r="K39" s="5"/>
      <c r="L39" s="4" t="s">
        <v>43</v>
      </c>
      <c r="M39" s="4" t="s">
        <v>43</v>
      </c>
      <c r="N39" s="4" t="s">
        <v>43</v>
      </c>
      <c r="O39" s="5"/>
      <c r="P39" s="7"/>
    </row>
  </sheetData>
  <mergeCells count="1">
    <mergeCell ref="A1:O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无动于衷</cp:lastModifiedBy>
  <dcterms:created xsi:type="dcterms:W3CDTF">2021-11-26T07:14:00Z</dcterms:created>
  <dcterms:modified xsi:type="dcterms:W3CDTF">2024-10-14T02:18:57Z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A8FC2B22159F4B0484A759A1D679619F_13</vt:lpwstr>
  </property>
  <property fmtid="{D5CDD505-2E9C-101B-9397-08002B2CF9AE}" pid="3" name="KSOProductBuildVer">
    <vt:lpwstr>2052-12.1.0.18276</vt:lpwstr>
  </property>
</Properties>
</file>