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<sst xmlns="http://schemas.openxmlformats.org/spreadsheetml/2006/main" count="48" uniqueCount="48">
  <si>
    <t>2023年计量检测清单</t>
  </si>
  <si>
    <t>序号</t>
  </si>
  <si>
    <t>器具名称</t>
  </si>
  <si>
    <t>预估检定数量</t>
  </si>
  <si>
    <t>单价</t>
  </si>
  <si>
    <t>总价</t>
  </si>
  <si>
    <r>
      <rPr>
        <sz val="12"/>
        <color rgb="FF000000"/>
        <rFont val="宋体"/>
        <charset val="134"/>
      </rPr>
      <t>放射治疗用电离室剂量计</t>
    </r>
  </si>
  <si>
    <r>
      <rPr>
        <sz val="12"/>
        <color rgb="FF000000"/>
        <rFont val="宋体"/>
        <charset val="134"/>
      </rPr>
      <t>辐射巡检仪</t>
    </r>
  </si>
  <si>
    <r>
      <rPr>
        <sz val="12"/>
        <color rgb="FF000000"/>
        <rFont val="宋体"/>
        <charset val="134"/>
      </rPr>
      <t>血细胞分析仪</t>
    </r>
  </si>
  <si>
    <r>
      <rPr>
        <sz val="12"/>
        <color rgb="FF000000"/>
        <rFont val="宋体"/>
        <charset val="134"/>
      </rPr>
      <t>全自动生化分析仪</t>
    </r>
  </si>
  <si>
    <r>
      <rPr>
        <sz val="12"/>
        <color rgb="FF000000"/>
        <rFont val="宋体"/>
        <charset val="134"/>
      </rPr>
      <t>尿液分析仪</t>
    </r>
  </si>
  <si>
    <r>
      <rPr>
        <sz val="12"/>
        <color rgb="FF000000"/>
        <rFont val="宋体"/>
        <charset val="134"/>
      </rPr>
      <t>超声多普勒胎心仪超声源</t>
    </r>
  </si>
  <si>
    <r>
      <rPr>
        <sz val="12"/>
        <color rgb="FF000000"/>
        <rFont val="宋体"/>
        <charset val="134"/>
      </rPr>
      <t>医用超声诊断仪超声源</t>
    </r>
  </si>
  <si>
    <r>
      <rPr>
        <sz val="12"/>
        <color rgb="FF000000"/>
        <rFont val="宋体"/>
        <charset val="134"/>
      </rPr>
      <t>移液器</t>
    </r>
  </si>
  <si>
    <r>
      <rPr>
        <sz val="12"/>
        <color rgb="FF000000"/>
        <rFont val="宋体"/>
        <charset val="134"/>
      </rPr>
      <t>全自动尿沉渣分析仪</t>
    </r>
  </si>
  <si>
    <r>
      <rPr>
        <sz val="12"/>
        <color rgb="FF000000"/>
        <rFont val="宋体"/>
        <charset val="134"/>
      </rPr>
      <t>生物安全柜</t>
    </r>
  </si>
  <si>
    <r>
      <rPr>
        <sz val="12"/>
        <color rgb="FF000000"/>
        <rFont val="宋体"/>
        <charset val="134"/>
      </rPr>
      <t>低温冰箱（-80℃）</t>
    </r>
  </si>
  <si>
    <r>
      <rPr>
        <sz val="12"/>
        <color rgb="FF000000"/>
        <rFont val="宋体"/>
        <charset val="134"/>
      </rPr>
      <t>聚合酶链反应分析仪(PCR仪)全指标</t>
    </r>
  </si>
  <si>
    <r>
      <rPr>
        <sz val="12"/>
        <color rgb="FF000000"/>
        <rFont val="宋体"/>
        <charset val="134"/>
      </rPr>
      <t>(自动)核酸提取仪全指标</t>
    </r>
  </si>
  <si>
    <r>
      <rPr>
        <sz val="12"/>
        <color rgb="FF000000"/>
        <rFont val="宋体"/>
        <charset val="134"/>
      </rPr>
      <t>高频电刀</t>
    </r>
  </si>
  <si>
    <r>
      <rPr>
        <sz val="12"/>
        <color rgb="FF000000"/>
        <rFont val="宋体"/>
        <charset val="134"/>
      </rPr>
      <t>有创呼吸机</t>
    </r>
  </si>
  <si>
    <r>
      <rPr>
        <sz val="12"/>
        <color rgb="FF000000"/>
        <rFont val="宋体"/>
        <charset val="134"/>
      </rPr>
      <t>医用注射泵和输液泵</t>
    </r>
  </si>
  <si>
    <r>
      <rPr>
        <sz val="12"/>
        <color rgb="FF000000"/>
        <rFont val="宋体"/>
        <charset val="134"/>
      </rPr>
      <t>婴儿培养箱</t>
    </r>
  </si>
  <si>
    <r>
      <rPr>
        <sz val="12"/>
        <color rgb="FF000000"/>
        <rFont val="宋体"/>
        <charset val="134"/>
      </rPr>
      <t>温湿度计</t>
    </r>
  </si>
  <si>
    <r>
      <rPr>
        <sz val="12"/>
        <color rgb="FF000000"/>
        <rFont val="宋体"/>
        <charset val="134"/>
      </rPr>
      <t>血液透析机</t>
    </r>
  </si>
  <si>
    <r>
      <rPr>
        <sz val="12"/>
        <color rgb="FF000000"/>
        <rFont val="宋体"/>
        <charset val="134"/>
      </rPr>
      <t>心脏除颤器和心脏除颤监护仪</t>
    </r>
  </si>
  <si>
    <r>
      <rPr>
        <sz val="12"/>
        <color rgb="FF000000"/>
        <rFont val="宋体"/>
        <charset val="134"/>
      </rPr>
      <t>酶标分析仪</t>
    </r>
  </si>
  <si>
    <r>
      <rPr>
        <sz val="12"/>
        <color rgb="FF000000"/>
        <rFont val="宋体"/>
        <charset val="134"/>
      </rPr>
      <t>医用吸引器</t>
    </r>
  </si>
  <si>
    <r>
      <rPr>
        <sz val="12"/>
        <color rgb="FF000000"/>
        <rFont val="宋体"/>
        <charset val="134"/>
      </rPr>
      <t>立式压力蒸汽灭菌器</t>
    </r>
  </si>
  <si>
    <r>
      <rPr>
        <sz val="12"/>
        <color rgb="FF000000"/>
        <rFont val="宋体"/>
        <charset val="134"/>
      </rPr>
      <t>温度计</t>
    </r>
  </si>
  <si>
    <r>
      <rPr>
        <sz val="12"/>
        <color rgb="FF000000"/>
        <rFont val="宋体"/>
        <charset val="134"/>
      </rPr>
      <t>红外体温枪</t>
    </r>
  </si>
  <si>
    <r>
      <rPr>
        <sz val="12"/>
        <color rgb="FF000000"/>
        <rFont val="宋体"/>
        <charset val="134"/>
      </rPr>
      <t>瞳距仪</t>
    </r>
  </si>
  <si>
    <r>
      <rPr>
        <sz val="12"/>
        <color rgb="FF000000"/>
        <rFont val="宋体"/>
        <charset val="134"/>
      </rPr>
      <t>全自动血液细菌培养分析仪</t>
    </r>
  </si>
  <si>
    <r>
      <rPr>
        <sz val="12"/>
        <color rgb="FF000000"/>
        <rFont val="宋体"/>
        <charset val="134"/>
      </rPr>
      <t>生物显微镜</t>
    </r>
  </si>
  <si>
    <r>
      <rPr>
        <sz val="12"/>
        <color rgb="FF000000"/>
        <rFont val="宋体"/>
        <charset val="134"/>
      </rPr>
      <t>微量分光光度计</t>
    </r>
  </si>
  <si>
    <r>
      <rPr>
        <sz val="12"/>
        <color rgb="FF000000"/>
        <rFont val="宋体"/>
        <charset val="134"/>
      </rPr>
      <t>超声骨密度仪</t>
    </r>
  </si>
  <si>
    <r>
      <rPr>
        <sz val="12"/>
        <color rgb="FF000000"/>
        <rFont val="宋体"/>
        <charset val="134"/>
      </rPr>
      <t>X、γ射线骨密度仪</t>
    </r>
  </si>
  <si>
    <r>
      <rPr>
        <sz val="12"/>
        <color rgb="FF000000"/>
        <rFont val="宋体"/>
        <charset val="134"/>
      </rPr>
      <t>肺功能仪</t>
    </r>
  </si>
  <si>
    <r>
      <rPr>
        <sz val="12"/>
        <color rgb="FF000000"/>
        <rFont val="宋体"/>
        <charset val="134"/>
      </rPr>
      <t>酶免工作站</t>
    </r>
  </si>
  <si>
    <r>
      <rPr>
        <sz val="12"/>
        <color rgb="FF000000"/>
        <rFont val="宋体"/>
        <charset val="134"/>
      </rPr>
      <t>原子吸收分光光度计</t>
    </r>
  </si>
  <si>
    <r>
      <rPr>
        <sz val="12"/>
        <color rgb="FF000000"/>
        <rFont val="宋体"/>
        <charset val="134"/>
      </rPr>
      <t>医用磁共振成像(MRI)系统检定装置</t>
    </r>
  </si>
  <si>
    <r>
      <rPr>
        <sz val="12"/>
        <color rgb="FF000000"/>
        <rFont val="宋体"/>
        <charset val="134"/>
      </rPr>
      <t>灭菌设备(温度、压力、时间参数)</t>
    </r>
  </si>
  <si>
    <r>
      <rPr>
        <sz val="12"/>
        <color rgb="FF000000"/>
        <rFont val="宋体"/>
        <charset val="134"/>
      </rPr>
      <t>环境试验设备(恒温箱)</t>
    </r>
  </si>
  <si>
    <r>
      <rPr>
        <sz val="12"/>
        <color rgb="FF000000"/>
        <rFont val="宋体"/>
        <charset val="134"/>
      </rPr>
      <t>连续血液净化装置</t>
    </r>
  </si>
  <si>
    <r>
      <rPr>
        <sz val="12"/>
        <color rgb="FF000000"/>
        <rFont val="宋体"/>
        <charset val="134"/>
      </rPr>
      <t>核酸分析仪</t>
    </r>
  </si>
  <si>
    <r>
      <rPr>
        <sz val="12"/>
        <color rgb="FF000000"/>
        <rFont val="宋体"/>
        <charset val="134"/>
      </rPr>
      <t>眼压计</t>
    </r>
  </si>
  <si>
    <r>
      <rPr>
        <sz val="12"/>
        <color rgb="FF000000"/>
        <rFont val="宋体"/>
        <charset val="134"/>
      </rPr>
      <t>辐射设备</t>
    </r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</si>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</sst>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"/>
  <sheetViews>
    <sheetView tabSelected="1" workbookViewId="0">
      <selection activeCell="E35" sqref="E35"/>
    </sheetView>
  </sheetViews>
  <sheetFormatPr defaultColWidth="9" defaultRowHeight="13.5"/>
  <cols>
    <col min="1" max="1" width="5.25" style="1" customWidth="1"/>
    <col min="2" max="2" width="39.25" style="1" customWidth="1"/>
    <col min="3" max="3" width="14.5" style="1" customWidth="1"/>
    <col min="4" max="4" width="12.125" style="1" customWidth="1"/>
    <col min="5" max="5" width="12.875" style="1" customWidth="1"/>
    <col min="6" max="6" width="24.875" style="1" customWidth="1"/>
    <col min="7" max="9" width="9" style="1"/>
    <col min="10" max="10" width="51.875" style="1" customWidth="1"/>
    <col min="11" max="16384" width="9" style="1"/>
  </cols>
  <sheetData>
    <row r="1" ht="36" customHeight="1" spans="1:5">
      <c r="A1" s="2" t="s">
        <v>0</v>
      </c>
      <c r="B1" s="2"/>
      <c r="C1" s="2"/>
      <c r="D1" s="2"/>
      <c r="E1" s="2"/>
    </row>
    <row r="2" ht="26" customHeight="1" spans="1:5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ht="20" customHeight="1" spans="1:10">
      <c r="A3" s="3">
        <v>1</v>
      </c>
      <c r="B3" s="6" t="s">
        <v>6</v>
      </c>
      <c r="C3" s="6">
        <v>1</v>
      </c>
      <c r="D3" s="7"/>
      <c r="E3" s="8">
        <f>C3*D3</f>
        <v>0</v>
      </c>
      <c r="J3" s="14"/>
    </row>
    <row r="4" ht="20" customHeight="1" spans="1:5">
      <c r="A4" s="3">
        <v>2</v>
      </c>
      <c r="B4" s="6" t="s">
        <v>7</v>
      </c>
      <c r="C4" s="6">
        <v>1</v>
      </c>
      <c r="D4" s="7"/>
      <c r="E4" s="8">
        <f t="shared" ref="E3:E12" si="0">C4*D4</f>
        <v>0</v>
      </c>
    </row>
    <row r="5" ht="20" customHeight="1" spans="1:5">
      <c r="A5" s="3">
        <v>3</v>
      </c>
      <c r="B5" s="6" t="s">
        <v>8</v>
      </c>
      <c r="C5" s="6">
        <v>5</v>
      </c>
      <c r="D5" s="7"/>
      <c r="E5" s="8">
        <f t="shared" si="0"/>
        <v>0</v>
      </c>
    </row>
    <row r="6" ht="20" customHeight="1" spans="1:5">
      <c r="A6" s="3">
        <v>4</v>
      </c>
      <c r="B6" s="6" t="s">
        <v>9</v>
      </c>
      <c r="C6" s="6">
        <v>2</v>
      </c>
      <c r="D6" s="7"/>
      <c r="E6" s="8">
        <f t="shared" si="0"/>
        <v>0</v>
      </c>
    </row>
    <row r="7" ht="20" customHeight="1" spans="1:5">
      <c r="A7" s="3">
        <v>5</v>
      </c>
      <c r="B7" s="6" t="s">
        <v>10</v>
      </c>
      <c r="C7" s="6">
        <v>3</v>
      </c>
      <c r="D7" s="7"/>
      <c r="E7" s="8">
        <f t="shared" si="0"/>
        <v>0</v>
      </c>
    </row>
    <row r="8" ht="20" customHeight="1" spans="1:5">
      <c r="A8" s="3">
        <v>6</v>
      </c>
      <c r="B8" s="6" t="s">
        <v>11</v>
      </c>
      <c r="C8" s="6">
        <v>8</v>
      </c>
      <c r="D8" s="7"/>
      <c r="E8" s="8">
        <f t="shared" si="0"/>
        <v>0</v>
      </c>
    </row>
    <row r="9" ht="20" customHeight="1" spans="1:5">
      <c r="A9" s="3">
        <v>7</v>
      </c>
      <c r="B9" s="6" t="s">
        <v>12</v>
      </c>
      <c r="C9" s="6">
        <v>16</v>
      </c>
      <c r="D9" s="7"/>
      <c r="E9" s="8">
        <f t="shared" si="0"/>
        <v>0</v>
      </c>
    </row>
    <row r="10" ht="20" customHeight="1" spans="1:5">
      <c r="A10" s="3">
        <v>8</v>
      </c>
      <c r="B10" s="6" t="s">
        <v>13</v>
      </c>
      <c r="C10" s="6">
        <v>40</v>
      </c>
      <c r="D10" s="7"/>
      <c r="E10" s="8">
        <f t="shared" si="0"/>
        <v>0</v>
      </c>
    </row>
    <row r="11" ht="20" customHeight="1" spans="1:5">
      <c r="A11" s="3">
        <v>9</v>
      </c>
      <c r="B11" s="6" t="s">
        <v>14</v>
      </c>
      <c r="C11" s="6">
        <v>1</v>
      </c>
      <c r="D11" s="7"/>
      <c r="E11" s="8">
        <f t="shared" si="0"/>
        <v>0</v>
      </c>
    </row>
    <row r="12" ht="20" customHeight="1" spans="1:5">
      <c r="A12" s="3">
        <v>10</v>
      </c>
      <c r="B12" s="6" t="s">
        <v>15</v>
      </c>
      <c r="C12" s="6">
        <v>9</v>
      </c>
      <c r="D12" s="7"/>
      <c r="E12" s="8">
        <f t="shared" si="0"/>
        <v>0</v>
      </c>
    </row>
    <row r="13" ht="20" customHeight="1" spans="1:5">
      <c r="A13" s="3">
        <v>11</v>
      </c>
      <c r="B13" s="6" t="s">
        <v>16</v>
      </c>
      <c r="C13" s="6">
        <v>2</v>
      </c>
      <c r="D13" s="7"/>
      <c r="E13" s="8">
        <f t="shared" ref="E13:E44" si="1">C13*D13</f>
        <v>0</v>
      </c>
    </row>
    <row r="14" ht="20" customHeight="1" spans="1:5">
      <c r="A14" s="3">
        <v>12</v>
      </c>
      <c r="B14" s="6" t="s">
        <v>17</v>
      </c>
      <c r="C14" s="6">
        <v>4</v>
      </c>
      <c r="D14" s="7"/>
      <c r="E14" s="8">
        <f t="shared" si="1"/>
        <v>0</v>
      </c>
    </row>
    <row r="15" ht="20" customHeight="1" spans="1:5">
      <c r="A15" s="3">
        <v>13</v>
      </c>
      <c r="B15" s="6" t="s">
        <v>18</v>
      </c>
      <c r="C15" s="6">
        <v>4</v>
      </c>
      <c r="D15" s="7"/>
      <c r="E15" s="8">
        <f t="shared" si="1"/>
        <v>0</v>
      </c>
    </row>
    <row r="16" ht="20" customHeight="1" spans="1:5">
      <c r="A16" s="3">
        <v>14</v>
      </c>
      <c r="B16" s="6" t="s">
        <v>19</v>
      </c>
      <c r="C16" s="6">
        <v>28</v>
      </c>
      <c r="D16" s="7"/>
      <c r="E16" s="8">
        <f t="shared" si="1"/>
        <v>0</v>
      </c>
    </row>
    <row r="17" ht="20" customHeight="1" spans="1:5">
      <c r="A17" s="3">
        <v>15</v>
      </c>
      <c r="B17" s="6" t="s">
        <v>20</v>
      </c>
      <c r="C17" s="6">
        <v>39</v>
      </c>
      <c r="D17" s="7"/>
      <c r="E17" s="8">
        <f t="shared" si="1"/>
        <v>0</v>
      </c>
    </row>
    <row r="18" ht="20" customHeight="1" spans="1:5">
      <c r="A18" s="3">
        <v>16</v>
      </c>
      <c r="B18" s="6" t="s">
        <v>21</v>
      </c>
      <c r="C18" s="6">
        <v>300</v>
      </c>
      <c r="D18" s="7"/>
      <c r="E18" s="8">
        <f t="shared" si="1"/>
        <v>0</v>
      </c>
    </row>
    <row r="19" ht="20" customHeight="1" spans="1:5">
      <c r="A19" s="3">
        <v>17</v>
      </c>
      <c r="B19" s="6" t="s">
        <v>22</v>
      </c>
      <c r="C19" s="6">
        <v>31</v>
      </c>
      <c r="D19" s="7"/>
      <c r="E19" s="8">
        <f t="shared" si="1"/>
        <v>0</v>
      </c>
    </row>
    <row r="20" ht="20" customHeight="1" spans="1:5">
      <c r="A20" s="3">
        <v>18</v>
      </c>
      <c r="B20" s="6" t="s">
        <v>23</v>
      </c>
      <c r="C20" s="6">
        <v>159</v>
      </c>
      <c r="D20" s="7"/>
      <c r="E20" s="8">
        <f t="shared" si="1"/>
        <v>0</v>
      </c>
    </row>
    <row r="21" ht="20" customHeight="1" spans="1:5">
      <c r="A21" s="3">
        <v>19</v>
      </c>
      <c r="B21" s="6" t="s">
        <v>24</v>
      </c>
      <c r="C21" s="6">
        <v>52</v>
      </c>
      <c r="D21" s="7"/>
      <c r="E21" s="8">
        <f t="shared" si="1"/>
        <v>0</v>
      </c>
    </row>
    <row r="22" ht="20" customHeight="1" spans="1:5">
      <c r="A22" s="3">
        <v>20</v>
      </c>
      <c r="B22" s="6" t="s">
        <v>25</v>
      </c>
      <c r="C22" s="6">
        <v>17</v>
      </c>
      <c r="D22" s="7"/>
      <c r="E22" s="8">
        <f t="shared" si="1"/>
        <v>0</v>
      </c>
    </row>
    <row r="23" ht="20" customHeight="1" spans="1:5">
      <c r="A23" s="3">
        <v>21</v>
      </c>
      <c r="B23" s="6" t="s">
        <v>26</v>
      </c>
      <c r="C23" s="6">
        <v>1</v>
      </c>
      <c r="D23" s="7"/>
      <c r="E23" s="8">
        <f t="shared" si="1"/>
        <v>0</v>
      </c>
    </row>
    <row r="24" ht="20" customHeight="1" spans="1:5">
      <c r="A24" s="3">
        <v>22</v>
      </c>
      <c r="B24" s="6" t="s">
        <v>27</v>
      </c>
      <c r="C24" s="6">
        <v>24</v>
      </c>
      <c r="D24" s="7"/>
      <c r="E24" s="8">
        <f t="shared" si="1"/>
        <v>0</v>
      </c>
    </row>
    <row r="25" ht="20" customHeight="1" spans="1:5">
      <c r="A25" s="3">
        <v>23</v>
      </c>
      <c r="B25" s="6" t="s">
        <v>28</v>
      </c>
      <c r="C25" s="6">
        <v>3</v>
      </c>
      <c r="D25" s="7"/>
      <c r="E25" s="8">
        <f t="shared" si="1"/>
        <v>0</v>
      </c>
    </row>
    <row r="26" ht="20" customHeight="1" spans="1:10">
      <c r="A26" s="3">
        <v>24</v>
      </c>
      <c r="B26" s="6" t="s">
        <v>29</v>
      </c>
      <c r="C26" s="6">
        <v>46</v>
      </c>
      <c r="D26" s="9"/>
      <c r="E26" s="9">
        <f t="shared" si="1"/>
        <v>0</v>
      </c>
      <c r="J26" s="15"/>
    </row>
    <row r="27" ht="20" customHeight="1" spans="1:10">
      <c r="A27" s="3">
        <v>25</v>
      </c>
      <c r="B27" s="6" t="s">
        <v>30</v>
      </c>
      <c r="C27" s="6">
        <v>92</v>
      </c>
      <c r="D27" s="10"/>
      <c r="E27" s="9">
        <f t="shared" si="1"/>
        <v>0</v>
      </c>
      <c r="J27" s="15"/>
    </row>
    <row r="28" ht="20" customHeight="1" spans="1:10">
      <c r="A28" s="3">
        <v>26</v>
      </c>
      <c r="B28" s="6" t="s">
        <v>31</v>
      </c>
      <c r="C28" s="6">
        <v>1</v>
      </c>
      <c r="D28" s="10"/>
      <c r="E28" s="9">
        <f t="shared" si="1"/>
        <v>0</v>
      </c>
      <c r="J28" s="15"/>
    </row>
    <row r="29" ht="20" customHeight="1" spans="1:10">
      <c r="A29" s="3">
        <v>27</v>
      </c>
      <c r="B29" s="6" t="s">
        <v>32</v>
      </c>
      <c r="C29" s="6">
        <v>1</v>
      </c>
      <c r="D29" s="10"/>
      <c r="E29" s="9">
        <f t="shared" si="1"/>
        <v>0</v>
      </c>
      <c r="J29" s="14"/>
    </row>
    <row r="30" ht="20" customHeight="1" spans="1:10">
      <c r="A30" s="3">
        <v>28</v>
      </c>
      <c r="B30" s="6" t="s">
        <v>33</v>
      </c>
      <c r="C30" s="6">
        <v>1</v>
      </c>
      <c r="D30" s="10"/>
      <c r="E30" s="9">
        <f t="shared" si="1"/>
        <v>0</v>
      </c>
      <c r="J30" s="14"/>
    </row>
    <row r="31" ht="20" customHeight="1" spans="1:10">
      <c r="A31" s="3">
        <v>29</v>
      </c>
      <c r="B31" s="6" t="s">
        <v>34</v>
      </c>
      <c r="C31" s="6">
        <v>1</v>
      </c>
      <c r="D31" s="10"/>
      <c r="E31" s="9">
        <f t="shared" si="1"/>
        <v>0</v>
      </c>
      <c r="J31" s="14"/>
    </row>
    <row r="32" ht="20" customHeight="1" spans="1:10">
      <c r="A32" s="3">
        <v>30</v>
      </c>
      <c r="B32" s="6" t="s">
        <v>35</v>
      </c>
      <c r="C32" s="6">
        <v>1</v>
      </c>
      <c r="D32" s="10"/>
      <c r="E32" s="9">
        <f t="shared" si="1"/>
        <v>0</v>
      </c>
      <c r="J32" s="14"/>
    </row>
    <row r="33" ht="20" customHeight="1" spans="1:10">
      <c r="A33" s="3">
        <v>31</v>
      </c>
      <c r="B33" s="6" t="s">
        <v>36</v>
      </c>
      <c r="C33" s="6">
        <v>1</v>
      </c>
      <c r="D33" s="10"/>
      <c r="E33" s="9">
        <f t="shared" si="1"/>
        <v>0</v>
      </c>
      <c r="J33" s="14"/>
    </row>
    <row r="34" ht="20" customHeight="1" spans="1:10">
      <c r="A34" s="3">
        <v>32</v>
      </c>
      <c r="B34" s="6" t="s">
        <v>37</v>
      </c>
      <c r="C34" s="6">
        <v>3</v>
      </c>
      <c r="D34" s="10"/>
      <c r="E34" s="9">
        <f t="shared" si="1"/>
        <v>0</v>
      </c>
      <c r="J34" s="14"/>
    </row>
    <row r="35" ht="20" customHeight="1" spans="1:10">
      <c r="A35" s="3">
        <v>33</v>
      </c>
      <c r="B35" s="6" t="s">
        <v>38</v>
      </c>
      <c r="C35" s="6">
        <v>1</v>
      </c>
      <c r="D35" s="10"/>
      <c r="E35" s="9">
        <f t="shared" si="1"/>
        <v>0</v>
      </c>
      <c r="J35" s="14"/>
    </row>
    <row r="36" ht="20" customHeight="1" spans="1:10">
      <c r="A36" s="3">
        <v>34</v>
      </c>
      <c r="B36" s="6" t="s">
        <v>39</v>
      </c>
      <c r="C36" s="6">
        <v>1</v>
      </c>
      <c r="D36" s="10"/>
      <c r="E36" s="9">
        <f t="shared" si="1"/>
        <v>0</v>
      </c>
      <c r="J36" s="14"/>
    </row>
    <row r="37" ht="20" customHeight="1" spans="1:10">
      <c r="A37" s="3">
        <v>35</v>
      </c>
      <c r="B37" s="6" t="s">
        <v>40</v>
      </c>
      <c r="C37" s="6">
        <v>1</v>
      </c>
      <c r="D37" s="10"/>
      <c r="E37" s="9">
        <f t="shared" si="1"/>
        <v>0</v>
      </c>
      <c r="J37" s="14"/>
    </row>
    <row r="38" ht="20" customHeight="1" spans="1:10">
      <c r="A38" s="3">
        <v>36</v>
      </c>
      <c r="B38" s="6" t="s">
        <v>41</v>
      </c>
      <c r="C38" s="6">
        <v>1</v>
      </c>
      <c r="D38" s="10"/>
      <c r="E38" s="9">
        <f t="shared" si="1"/>
        <v>0</v>
      </c>
      <c r="J38" s="14"/>
    </row>
    <row r="39" ht="20" customHeight="1" spans="1:10">
      <c r="A39" s="3">
        <v>37</v>
      </c>
      <c r="B39" s="6" t="s">
        <v>42</v>
      </c>
      <c r="C39" s="6">
        <v>1</v>
      </c>
      <c r="D39" s="10"/>
      <c r="E39" s="9">
        <f t="shared" si="1"/>
        <v>0</v>
      </c>
      <c r="J39" s="14"/>
    </row>
    <row r="40" ht="20" customHeight="1" spans="1:10">
      <c r="A40" s="3">
        <v>38</v>
      </c>
      <c r="B40" s="6" t="s">
        <v>43</v>
      </c>
      <c r="C40" s="6">
        <v>1</v>
      </c>
      <c r="D40" s="10"/>
      <c r="E40" s="9">
        <f t="shared" si="1"/>
        <v>0</v>
      </c>
      <c r="J40" s="14"/>
    </row>
    <row r="41" ht="20" customHeight="1" spans="1:10">
      <c r="A41" s="3">
        <v>39</v>
      </c>
      <c r="B41" s="6" t="s">
        <v>44</v>
      </c>
      <c r="C41" s="6">
        <v>5</v>
      </c>
      <c r="D41" s="10"/>
      <c r="E41" s="9">
        <f t="shared" si="1"/>
        <v>0</v>
      </c>
      <c r="J41" s="14"/>
    </row>
    <row r="42" ht="20" customHeight="1" spans="1:10">
      <c r="A42" s="3">
        <v>40</v>
      </c>
      <c r="B42" s="6" t="s">
        <v>45</v>
      </c>
      <c r="C42" s="6">
        <v>2</v>
      </c>
      <c r="D42" s="10"/>
      <c r="E42" s="9">
        <f t="shared" si="1"/>
        <v>0</v>
      </c>
      <c r="J42" s="14"/>
    </row>
    <row r="43" ht="20" customHeight="1" spans="1:10">
      <c r="A43" s="3">
        <v>41</v>
      </c>
      <c r="B43" s="6" t="s">
        <v>46</v>
      </c>
      <c r="C43" s="6">
        <v>10</v>
      </c>
      <c r="D43" s="10"/>
      <c r="E43" s="9">
        <f t="shared" si="1"/>
        <v>0</v>
      </c>
      <c r="J43" s="14"/>
    </row>
    <row r="44" ht="20" customHeight="1" spans="1:10">
      <c r="A44" s="11" t="s">
        <v>47</v>
      </c>
      <c r="B44" s="12"/>
      <c r="C44" s="12"/>
      <c r="D44" s="13"/>
      <c r="E44" s="9">
        <f>SUM(E3:E43)</f>
        <v>0</v>
      </c>
      <c r="J44" s="15"/>
    </row>
    <row r="45" spans="10:10">
      <c r="J45" s="15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2">
    <mergeCell ref="A1:E1"/>
    <mergeCell ref="A44:D44"/>
  </mergeCells>
  <conditionalFormatting sqref="B3:B4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BenCat</cp:lastModifiedBy>
  <dcterms:created xsi:type="dcterms:W3CDTF">2023-06-07T02:31:00Z</dcterms:created>
  <dcterms:modified xsi:type="dcterms:W3CDTF">2023-08-14T08:41:00Z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219DDCB0D77B4C139A0771C1FD75D296_13</vt:lpwstr>
  </property>
  <property fmtid="{D5CDD505-2E9C-101B-9397-08002B2CF9AE}" pid="3" name="KSOProductBuildVer">
    <vt:lpwstr>2052-12.1.0.15120</vt:lpwstr>
  </property>
</Properties>
</file>