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50"/>
  </bookViews>
  <sheets>
    <sheet name="招标需求" sheetId="1" r:id="rId1"/>
  </sheets>
  <calcPr calcId="144525"/>
</workbook>
</file>

<file path=xl/sharedStrings.xml><?xml version="1.0" encoding="utf-8"?>
<sst xmlns="http://schemas.openxmlformats.org/spreadsheetml/2006/main" count="32" uniqueCount="26">
  <si>
    <t>江油市人民医院导视项目需求</t>
  </si>
  <si>
    <t>序号</t>
  </si>
  <si>
    <t>项目名称</t>
  </si>
  <si>
    <t>规格</t>
  </si>
  <si>
    <t>单位</t>
  </si>
  <si>
    <t>数量</t>
  </si>
  <si>
    <t>原急诊科门头钢架基层</t>
  </si>
  <si>
    <t>规格尺寸：
长17400mm*高1800mm深900mm；材质40*40*3镀锌钢管支架、型钢烤漆板饰面；
施工要求：
保护和恢复施工需铲除的楼面防水层，保护原招牌字不受损坏。</t>
  </si>
  <si>
    <t>㎡</t>
  </si>
  <si>
    <t>原急诊科门头字</t>
  </si>
  <si>
    <t>规格尺寸：
发热门诊大：1.2m*1.2m*4字；
英文大：0.43m2*11字；
标志：1.5m*1.8m；
人民医院：0.5m2*7字；
发热门诊小：1m2*4字；
英文小：0.35m2*11字；
工艺为无边发光字，板材厚度要求&gt;1mm；
施工要求：
安装独立配电系统箱。</t>
  </si>
  <si>
    <t>门诊楼门厅入口钢架</t>
  </si>
  <si>
    <t>规格尺寸：
长12000mm*高4500mm深度按现场实际情况确认；材质40*40镀锌钢管支架；
施工要求：
施工完成后恢复施工铲除的楼面防水层。</t>
  </si>
  <si>
    <t>门诊楼门厅入口发光字(小)</t>
  </si>
  <si>
    <t>规格尺寸：
急诊科：0.9m2*11字；
英文：0.42*40字；
工艺为无边发光字，板材厚度要求&gt;1mm；
施工要求：
安装独立配电系统箱。</t>
  </si>
  <si>
    <t>门诊楼门厅入口发光字（大）</t>
  </si>
  <si>
    <t>规格尺寸：
门诊楼：2.4m*2.4m*3字；
工艺为无边发光字，板材厚度要求&gt;1mm；</t>
  </si>
  <si>
    <t>门诊通道上方发光字</t>
  </si>
  <si>
    <t>精品迷你发光字；
0.42m2*3字；
0.11*15字；</t>
  </si>
  <si>
    <t>门诊至住院部通道上方灯箱吊牌</t>
  </si>
  <si>
    <t>规格尺寸：
总长1800mm*高500mm*3块；铁艺钣金烤漆灯箱（单面）；
要求：
根据医院动线改造意向设计图纸，及时制作交付。</t>
  </si>
  <si>
    <t>院区内部导视灯箱</t>
  </si>
  <si>
    <t>规格尺寸：
宽1100mm*高2400mm*厚200*3不锈钢站名类灯箱；
要求：
根据医院动线改造意向设计图纸，及时制作交付。</t>
  </si>
  <si>
    <t>组</t>
  </si>
  <si>
    <t>其他要求</t>
  </si>
  <si>
    <t>1、完工时间：中选后7日内交付完成（含设计定稿，质量验收要求合格）；
2、服务期限：完成交付之日起1年；
3、付款方式：验收合格后，甲方向乙方支付全部款项的95%，剩余5%质保期满后支付；
4、知识产权：供应商应保证在本项目中使用的任何产品和服务（包括部分使用），不会产生因第三方提出侵犯其专利权、商标权或其它知识产权而引起的法律和经济纠纷，如因专利权、商标权或其它知识产权而引起法律和经济纠纷，由供应商承担所有相关责任；
5、了解相关参数信息请拨打电话0816-3261337进行咨询。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</si>
</sst>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0" borderId="3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2" fillId="2" borderId="2" applyNumberFormat="0" applyAlignment="0" applyProtection="0">
      <alignment vertical="center"/>
    </xf>
    <xf numFmtId="0" fontId="17" fillId="25" borderId="7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A1" sqref="A1:E1"/>
    </sheetView>
  </sheetViews>
  <sheetFormatPr defaultColWidth="9" defaultRowHeight="13.5" outlineLevelCol="4"/>
  <cols>
    <col min="2" max="2" width="30.25" customWidth="1"/>
    <col min="3" max="3" width="28.375" customWidth="1"/>
  </cols>
  <sheetData>
    <row r="1" ht="22.5" spans="1:5">
      <c r="A1" s="2" t="s">
        <v>0</v>
      </c>
      <c r="B1" s="2"/>
      <c r="C1" s="2"/>
      <c r="D1" s="2"/>
      <c r="E1" s="2"/>
    </row>
    <row r="2" s="1" customForma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94.5" spans="1:5">
      <c r="A3" s="3">
        <v>1</v>
      </c>
      <c r="B3" s="3" t="s">
        <v>6</v>
      </c>
      <c r="C3" s="4" t="s">
        <v>7</v>
      </c>
      <c r="D3" s="3" t="s">
        <v>8</v>
      </c>
      <c r="E3" s="3">
        <f>17.4*1.8</f>
        <v>31.32</v>
      </c>
    </row>
    <row r="4" ht="148.5" spans="1:5">
      <c r="A4" s="3">
        <v>2</v>
      </c>
      <c r="B4" s="3" t="s">
        <v>9</v>
      </c>
      <c r="C4" s="4" t="s">
        <v>10</v>
      </c>
      <c r="D4" s="3" t="s">
        <v>8</v>
      </c>
      <c r="E4" s="3">
        <f>1.2*1.2*4+0.43*11+1.5*1.8+0.5*7+1*4+0.35*11</f>
        <v>24.54</v>
      </c>
    </row>
    <row r="5" ht="94.5" spans="1:5">
      <c r="A5" s="3">
        <v>3</v>
      </c>
      <c r="B5" s="3" t="s">
        <v>11</v>
      </c>
      <c r="C5" s="4" t="s">
        <v>12</v>
      </c>
      <c r="D5" s="3" t="s">
        <v>8</v>
      </c>
      <c r="E5" s="3">
        <f>12*4.5</f>
        <v>54</v>
      </c>
    </row>
    <row r="6" ht="94.5" spans="1:5">
      <c r="A6" s="3">
        <v>4</v>
      </c>
      <c r="B6" s="3" t="s">
        <v>13</v>
      </c>
      <c r="C6" s="4" t="s">
        <v>14</v>
      </c>
      <c r="D6" s="3" t="s">
        <v>8</v>
      </c>
      <c r="E6" s="3">
        <f>0.9*11+0.42*40</f>
        <v>26.7</v>
      </c>
    </row>
    <row r="7" ht="60" customHeight="1" spans="1:5">
      <c r="A7" s="3">
        <v>5</v>
      </c>
      <c r="B7" s="3" t="s">
        <v>15</v>
      </c>
      <c r="C7" s="4" t="s">
        <v>16</v>
      </c>
      <c r="D7" s="3" t="s">
        <v>8</v>
      </c>
      <c r="E7" s="3">
        <f>2.4*2.4*3</f>
        <v>17.28</v>
      </c>
    </row>
    <row r="8" ht="54" customHeight="1" spans="1:5">
      <c r="A8" s="3">
        <v>6</v>
      </c>
      <c r="B8" s="3" t="s">
        <v>17</v>
      </c>
      <c r="C8" s="4" t="s">
        <v>18</v>
      </c>
      <c r="D8" s="3" t="s">
        <v>8</v>
      </c>
      <c r="E8" s="3">
        <f>0.42*3+0.11*15</f>
        <v>2.91</v>
      </c>
    </row>
    <row r="9" ht="81" spans="1:5">
      <c r="A9" s="3">
        <v>7</v>
      </c>
      <c r="B9" s="3" t="s">
        <v>19</v>
      </c>
      <c r="C9" s="4" t="s">
        <v>20</v>
      </c>
      <c r="D9" s="3" t="s">
        <v>8</v>
      </c>
      <c r="E9" s="3">
        <f>1.8*0.5*3</f>
        <v>2.7</v>
      </c>
    </row>
    <row r="10" ht="68" customHeight="1" spans="1:5">
      <c r="A10" s="3">
        <v>8</v>
      </c>
      <c r="B10" s="3" t="s">
        <v>21</v>
      </c>
      <c r="C10" s="4" t="s">
        <v>22</v>
      </c>
      <c r="D10" s="3" t="s">
        <v>23</v>
      </c>
      <c r="E10" s="3">
        <v>3</v>
      </c>
    </row>
    <row r="12" ht="26" customHeight="1" spans="1:5">
      <c r="A12" s="2" t="s">
        <v>24</v>
      </c>
      <c r="B12" s="2"/>
      <c r="C12" s="2"/>
      <c r="D12" s="2"/>
      <c r="E12" s="2"/>
    </row>
    <row r="13" ht="113" customHeight="1" spans="1:5">
      <c r="A13" s="4" t="s">
        <v>25</v>
      </c>
      <c r="B13" s="5"/>
      <c r="C13" s="5"/>
      <c r="D13" s="5"/>
      <c r="E13" s="5"/>
    </row>
  </sheetData>
  <mergeCells count="3">
    <mergeCell ref="A1:E1"/>
    <mergeCell ref="A12:E12"/>
    <mergeCell ref="A13:E1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招标需求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Spe</cp:lastModifiedBy>
  <dcterms:created xsi:type="dcterms:W3CDTF">2021-11-20T08:40:00Z</dcterms:created>
  <dcterms:modified xsi:type="dcterms:W3CDTF">2021-11-23T03:32:41Z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7AA9551C436B4795B0C7BC40BEB5E801</vt:lpwstr>
  </property>
  <property fmtid="{D5CDD505-2E9C-101B-9397-08002B2CF9AE}" pid="3" name="KSOProductBuildVer">
    <vt:lpwstr>2052-11.1.0.11045</vt:lpwstr>
  </property>
</Properties>
</file>